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C10" i="1"/>
  <c r="D10" i="1"/>
  <c r="E10" i="1"/>
  <c r="F10" i="1"/>
  <c r="G10" i="1"/>
  <c r="H10" i="1"/>
  <c r="I10" i="1"/>
  <c r="J10" i="1"/>
  <c r="B10" i="1"/>
</calcChain>
</file>

<file path=xl/sharedStrings.xml><?xml version="1.0" encoding="utf-8"?>
<sst xmlns="http://schemas.openxmlformats.org/spreadsheetml/2006/main" count="20" uniqueCount="17">
  <si>
    <t>Пакет "Б"</t>
  </si>
  <si>
    <t>Пакет "А"</t>
  </si>
  <si>
    <t>Вид пакету</t>
  </si>
  <si>
    <t>Пакет "А" (спрощений)</t>
  </si>
  <si>
    <t>Пакет "Б" (спрощений)</t>
  </si>
  <si>
    <t>відхилено</t>
  </si>
  <si>
    <t>завершено</t>
  </si>
  <si>
    <t>в стадії реалізації</t>
  </si>
  <si>
    <r>
      <t xml:space="preserve">Економія енергії в завершених проєктах, за різницею показників енергетичних сертифікатів, </t>
    </r>
    <r>
      <rPr>
        <b/>
        <sz val="12"/>
        <color theme="1"/>
        <rFont val="Times New Roman"/>
        <family val="1"/>
        <charset val="204"/>
      </rPr>
      <t>МВт·год/рік</t>
    </r>
  </si>
  <si>
    <t>Додаток 33</t>
  </si>
  <si>
    <t>Інформація щодо проєктів ОСББ Рівненської області в рамках програми підтримки енергомодернізації багатоквартирних будинків «ЕНЕРГОДІМ» державної установи «Фонд енергоефективності» з початку дії програми станом на 01 липня 2025 року</t>
  </si>
  <si>
    <r>
      <t xml:space="preserve">Кількість ОСББ Рівненської області, які подали заявки до ДУ "Фонд енергоефективності" на участь у програмі "ЕНЕРГОДІМ",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</si>
  <si>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Загальна вартість проєктів в рамках програми "ЕНЕРГОДІМ", </t>
    </r>
    <r>
      <rPr>
        <b/>
        <sz val="12"/>
        <color theme="1"/>
        <rFont val="Times New Roman"/>
        <family val="1"/>
        <charset val="204"/>
      </rPr>
      <t>млн гривень</t>
    </r>
    <r>
      <rPr>
        <sz val="12"/>
        <color theme="1"/>
        <rFont val="Times New Roman"/>
        <family val="1"/>
        <charset val="204"/>
      </rPr>
      <t>, в т.ч.:</t>
    </r>
  </si>
  <si>
    <r>
      <t xml:space="preserve">Всього виплачено грантових коштів (в тому числі на проведення сертифікації енергетичної ефективності, розробки проєктно-кошторисної документації та здійснення заходів з енергоефективності), </t>
    </r>
    <r>
      <rPr>
        <b/>
        <sz val="12"/>
        <color theme="1"/>
        <rFont val="Times New Roman"/>
        <family val="1"/>
        <charset val="204"/>
      </rPr>
      <t>млн гривень</t>
    </r>
  </si>
  <si>
    <r>
      <t xml:space="preserve">Кількість проєктів від ОСББ Рівненської області, поданих до ДУ "Фонд енергоефективності" на участь у програмі "ЕНЕРГОДІМ" </t>
    </r>
    <r>
      <rPr>
        <b/>
        <sz val="12"/>
        <color theme="1"/>
        <rFont val="Times New Roman"/>
        <family val="1"/>
        <charset val="204"/>
      </rPr>
      <t>штук</t>
    </r>
    <r>
      <rPr>
        <sz val="12"/>
        <color theme="1"/>
        <rFont val="Times New Roman"/>
        <family val="1"/>
        <charset val="204"/>
      </rPr>
      <t>, в т.ч.:</t>
    </r>
  </si>
  <si>
    <t>Всього:</t>
  </si>
  <si>
    <r>
      <t>Скорочення викидів СО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в завершених проєктах, за різницею показників енергетичних сертифікатів, </t>
    </r>
    <r>
      <rPr>
        <b/>
        <sz val="12"/>
        <color theme="1"/>
        <rFont val="Times New Roman"/>
        <family val="1"/>
        <charset val="204"/>
      </rPr>
      <t>тонн/рік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</si>
</sst>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D13" sqref="D13"/>
    </sheetView>
  </sheetViews>
  <sheetFormatPr defaultColWidth="44" defaultRowHeight="15.75" x14ac:dyDescent="0.25"/>
  <cols>
    <col min="1" max="1" width="24.28515625" style="2" customWidth="1"/>
    <col min="2" max="2" width="27.85546875" style="2" customWidth="1"/>
    <col min="3" max="3" width="12.5703125" style="2" customWidth="1"/>
    <col min="4" max="4" width="12.42578125" style="2" customWidth="1"/>
    <col min="5" max="5" width="13.28515625" style="2" customWidth="1"/>
    <col min="6" max="7" width="13.140625" style="2" customWidth="1"/>
    <col min="8" max="8" width="13.7109375" style="2" customWidth="1"/>
    <col min="9" max="9" width="38" style="2" customWidth="1"/>
    <col min="10" max="10" width="22.85546875" style="2" customWidth="1"/>
    <col min="11" max="11" width="22.5703125" style="2" customWidth="1"/>
    <col min="12" max="16384" width="44" style="2"/>
  </cols>
  <sheetData>
    <row r="1" spans="1:11" ht="30" customHeight="1" x14ac:dyDescent="0.25">
      <c r="K1" s="18" t="s">
        <v>9</v>
      </c>
    </row>
    <row r="2" spans="1:11" ht="54" customHeight="1" x14ac:dyDescent="0.25">
      <c r="A2" s="21" t="s">
        <v>10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6.5" thickBot="1" x14ac:dyDescent="0.3"/>
    <row r="4" spans="1:11" ht="82.5" customHeight="1" x14ac:dyDescent="0.25">
      <c r="A4" s="27" t="s">
        <v>2</v>
      </c>
      <c r="B4" s="25" t="s">
        <v>11</v>
      </c>
      <c r="C4" s="22" t="s">
        <v>14</v>
      </c>
      <c r="D4" s="23"/>
      <c r="E4" s="24"/>
      <c r="F4" s="22" t="s">
        <v>12</v>
      </c>
      <c r="G4" s="23"/>
      <c r="H4" s="24"/>
      <c r="I4" s="25" t="s">
        <v>13</v>
      </c>
      <c r="J4" s="25" t="s">
        <v>8</v>
      </c>
      <c r="K4" s="19" t="s">
        <v>16</v>
      </c>
    </row>
    <row r="5" spans="1:11" ht="44.25" customHeight="1" thickBot="1" x14ac:dyDescent="0.3">
      <c r="A5" s="28"/>
      <c r="B5" s="26"/>
      <c r="C5" s="7" t="s">
        <v>5</v>
      </c>
      <c r="D5" s="7" t="s">
        <v>7</v>
      </c>
      <c r="E5" s="7" t="s">
        <v>6</v>
      </c>
      <c r="F5" s="7" t="s">
        <v>5</v>
      </c>
      <c r="G5" s="7" t="s">
        <v>7</v>
      </c>
      <c r="H5" s="7" t="s">
        <v>6</v>
      </c>
      <c r="I5" s="26"/>
      <c r="J5" s="26"/>
      <c r="K5" s="20"/>
    </row>
    <row r="6" spans="1:11" ht="40.5" customHeight="1" x14ac:dyDescent="0.25">
      <c r="A6" s="4" t="s">
        <v>1</v>
      </c>
      <c r="B6" s="3">
        <v>5</v>
      </c>
      <c r="C6" s="3">
        <v>0</v>
      </c>
      <c r="D6" s="3">
        <v>0</v>
      </c>
      <c r="E6" s="3">
        <v>5</v>
      </c>
      <c r="F6" s="8">
        <v>0</v>
      </c>
      <c r="G6" s="8">
        <v>0</v>
      </c>
      <c r="H6" s="8">
        <v>6.45</v>
      </c>
      <c r="I6" s="8">
        <v>3.9369999999999998</v>
      </c>
      <c r="J6" s="8">
        <v>3108.64</v>
      </c>
      <c r="K6" s="9">
        <v>576.35</v>
      </c>
    </row>
    <row r="7" spans="1:11" ht="38.25" customHeight="1" x14ac:dyDescent="0.25">
      <c r="A7" s="5" t="s">
        <v>3</v>
      </c>
      <c r="B7" s="1">
        <v>25</v>
      </c>
      <c r="C7" s="1">
        <v>0</v>
      </c>
      <c r="D7" s="1">
        <v>21</v>
      </c>
      <c r="E7" s="1">
        <v>4</v>
      </c>
      <c r="F7" s="10">
        <v>0</v>
      </c>
      <c r="G7" s="10">
        <v>58.284999999999997</v>
      </c>
      <c r="H7" s="10">
        <v>5.2279999999999998</v>
      </c>
      <c r="I7" s="10">
        <v>3.1539999999999999</v>
      </c>
      <c r="J7" s="10">
        <v>334.6</v>
      </c>
      <c r="K7" s="11">
        <v>92.48</v>
      </c>
    </row>
    <row r="8" spans="1:11" ht="38.25" customHeight="1" x14ac:dyDescent="0.25">
      <c r="A8" s="5" t="s">
        <v>0</v>
      </c>
      <c r="B8" s="1">
        <v>32</v>
      </c>
      <c r="C8" s="1">
        <v>13</v>
      </c>
      <c r="D8" s="1">
        <v>5</v>
      </c>
      <c r="E8" s="1">
        <v>14</v>
      </c>
      <c r="F8" s="10">
        <v>127.286</v>
      </c>
      <c r="G8" s="10">
        <v>86.247</v>
      </c>
      <c r="H8" s="10">
        <v>136.56700000000001</v>
      </c>
      <c r="I8" s="10">
        <v>109.13500000000001</v>
      </c>
      <c r="J8" s="10">
        <v>8819.5499999999993</v>
      </c>
      <c r="K8" s="11">
        <v>2546.6999999999998</v>
      </c>
    </row>
    <row r="9" spans="1:11" ht="34.5" customHeight="1" thickBot="1" x14ac:dyDescent="0.3">
      <c r="A9" s="6" t="s">
        <v>4</v>
      </c>
      <c r="B9" s="7">
        <v>12</v>
      </c>
      <c r="C9" s="7">
        <v>1</v>
      </c>
      <c r="D9" s="7">
        <v>11</v>
      </c>
      <c r="E9" s="7">
        <v>0</v>
      </c>
      <c r="F9" s="12">
        <v>2.089</v>
      </c>
      <c r="G9" s="12">
        <v>187.78100000000001</v>
      </c>
      <c r="H9" s="12">
        <v>0</v>
      </c>
      <c r="I9" s="12">
        <v>27.870999999999999</v>
      </c>
      <c r="J9" s="12">
        <v>0</v>
      </c>
      <c r="K9" s="13">
        <v>0</v>
      </c>
    </row>
    <row r="10" spans="1:11" ht="40.5" customHeight="1" thickBot="1" x14ac:dyDescent="0.3">
      <c r="A10" s="14" t="s">
        <v>15</v>
      </c>
      <c r="B10" s="15">
        <f>B6+B7+B8+B9</f>
        <v>74</v>
      </c>
      <c r="C10" s="15">
        <f t="shared" ref="C10:J10" si="0">C6+C7+C8+C9</f>
        <v>14</v>
      </c>
      <c r="D10" s="15">
        <f t="shared" si="0"/>
        <v>37</v>
      </c>
      <c r="E10" s="15">
        <f t="shared" si="0"/>
        <v>23</v>
      </c>
      <c r="F10" s="16">
        <f t="shared" si="0"/>
        <v>129.375</v>
      </c>
      <c r="G10" s="16">
        <f t="shared" si="0"/>
        <v>332.31299999999999</v>
      </c>
      <c r="H10" s="16">
        <f t="shared" si="0"/>
        <v>148.245</v>
      </c>
      <c r="I10" s="16">
        <f t="shared" si="0"/>
        <v>144.09700000000001</v>
      </c>
      <c r="J10" s="16">
        <f t="shared" si="0"/>
        <v>12262.789999999999</v>
      </c>
      <c r="K10" s="17">
        <f>K6+K7+K8+K9</f>
        <v>3215.5299999999997</v>
      </c>
    </row>
  </sheetData>
  <mergeCells count="8">
    <mergeCell ref="K4:K5"/>
    <mergeCell ref="A2:K2"/>
    <mergeCell ref="C4:E4"/>
    <mergeCell ref="F4:H4"/>
    <mergeCell ref="B4:B5"/>
    <mergeCell ref="I4:I5"/>
    <mergeCell ref="J4:J5"/>
    <mergeCell ref="A4:A5"/>
  </mergeCells>
  <pageMargins left="0.39370078740157483" right="0.39370078740157483" top="0.78740157480314965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2025-10-23T07:41:07Z</dcterms:modified>
</cp:coreProperties>
</file>